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atasha.vieira\Documents\TR FAV\TR 01 Segurança\"/>
    </mc:Choice>
  </mc:AlternateContent>
  <bookViews>
    <workbookView xWindow="0" yWindow="0" windowWidth="23040" windowHeight="9252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15" i="1" l="1"/>
  <c r="U14" i="1"/>
  <c r="U13" i="1"/>
  <c r="U12" i="1"/>
  <c r="Q15" i="1"/>
  <c r="Q14" i="1"/>
  <c r="Q13" i="1"/>
  <c r="Q12" i="1"/>
  <c r="M13" i="1"/>
  <c r="M14" i="1"/>
  <c r="M15" i="1"/>
  <c r="M12" i="1"/>
  <c r="T15" i="1"/>
  <c r="T14" i="1"/>
  <c r="T13" i="1"/>
  <c r="T12" i="1"/>
  <c r="V14" i="1" l="1"/>
  <c r="V15" i="1"/>
  <c r="V13" i="1"/>
  <c r="V12" i="1"/>
  <c r="V16" i="1" l="1"/>
  <c r="U16" i="1"/>
  <c r="L6" i="1" s="1"/>
  <c r="L7" i="1" l="1"/>
  <c r="L8" i="1"/>
</calcChain>
</file>

<file path=xl/sharedStrings.xml><?xml version="1.0" encoding="utf-8"?>
<sst xmlns="http://schemas.openxmlformats.org/spreadsheetml/2006/main" count="71" uniqueCount="62">
  <si>
    <t>Postos</t>
  </si>
  <si>
    <t>Qtd Postos</t>
  </si>
  <si>
    <t>Supervisor Diurno</t>
  </si>
  <si>
    <t>Supervisor Noturno</t>
  </si>
  <si>
    <t>Vigilante Diurno</t>
  </si>
  <si>
    <t>Vigilante Noturno</t>
  </si>
  <si>
    <t>Escala</t>
  </si>
  <si>
    <t>12 x 36</t>
  </si>
  <si>
    <t>Dias e Horários</t>
  </si>
  <si>
    <t>Salário Base</t>
  </si>
  <si>
    <t>Adicional de Perucolisidade</t>
  </si>
  <si>
    <t>Adicional de Insalubridade</t>
  </si>
  <si>
    <t>Adicional Noturno</t>
  </si>
  <si>
    <t>Adicional de Hora Noturna Reduzida</t>
  </si>
  <si>
    <t>Adicional de Hora Extra no Feriado Trabalhado</t>
  </si>
  <si>
    <t>Outros (especificar)</t>
  </si>
  <si>
    <t>Data de apresentação da proposta</t>
  </si>
  <si>
    <t>Município/UF:</t>
  </si>
  <si>
    <t>48 meses</t>
  </si>
  <si>
    <r>
      <t xml:space="preserve">1. COMPOSIÇÃO E REMUNERAÇÃO - Apresentar Valor </t>
    </r>
    <r>
      <rPr>
        <b/>
        <sz val="11"/>
        <color rgb="FFFF0000"/>
        <rFont val="Calibri"/>
        <family val="2"/>
        <scheme val="minor"/>
      </rPr>
      <t>Mensal</t>
    </r>
  </si>
  <si>
    <t>2.ENCARGOS E BENEFÍCIOS ANUAIS, MENSAIS E DIÁRIOS</t>
  </si>
  <si>
    <t>13º (décimo terceiro) Salário</t>
  </si>
  <si>
    <t>Férias e Adicional de Férias</t>
  </si>
  <si>
    <t>Total 2</t>
  </si>
  <si>
    <r>
      <t xml:space="preserve">3.INSUMOS DIVERSOS - Valor </t>
    </r>
    <r>
      <rPr>
        <b/>
        <sz val="11"/>
        <color rgb="FFFF0000"/>
        <rFont val="Calibri"/>
        <family val="2"/>
        <scheme val="minor"/>
      </rPr>
      <t>Mensal</t>
    </r>
  </si>
  <si>
    <t>Uniformes</t>
  </si>
  <si>
    <t>Total 3</t>
  </si>
  <si>
    <t>Total geral</t>
  </si>
  <si>
    <r>
      <t xml:space="preserve">VALOR </t>
    </r>
    <r>
      <rPr>
        <b/>
        <sz val="11"/>
        <color rgb="FFFF0000"/>
        <rFont val="Calibri"/>
        <family val="2"/>
        <scheme val="minor"/>
      </rPr>
      <t>MENSAL</t>
    </r>
    <r>
      <rPr>
        <b/>
        <sz val="11"/>
        <color theme="1"/>
        <rFont val="Calibri"/>
        <family val="2"/>
        <scheme val="minor"/>
      </rPr>
      <t xml:space="preserve"> DOS SERVIÇOS</t>
    </r>
  </si>
  <si>
    <r>
      <t xml:space="preserve">VALOR </t>
    </r>
    <r>
      <rPr>
        <b/>
        <sz val="11"/>
        <color rgb="FFFF0000"/>
        <rFont val="Calibri"/>
        <family val="2"/>
        <scheme val="minor"/>
      </rPr>
      <t>ANUAL</t>
    </r>
    <r>
      <rPr>
        <b/>
        <sz val="11"/>
        <color theme="1"/>
        <rFont val="Calibri"/>
        <family val="2"/>
        <scheme val="minor"/>
      </rPr>
      <t xml:space="preserve"> DOS SERVIÇOS</t>
    </r>
  </si>
  <si>
    <t>OBSERVAÇÕES</t>
  </si>
  <si>
    <t>2. O contrato será firmado por 48 meses, com cláusula de rescisão de 60 dias, sem multa ou penalidade.</t>
  </si>
  <si>
    <t>3. O valor poderá ser reajustado anualmente pelo dissídio da categoria, aplicando-se 80% do índice proposto pela convenção coletiva e 20% pelo IPCA.</t>
  </si>
  <si>
    <t>1. FAVOR PREENCHER OS CAMPOS EM AMARELO.</t>
  </si>
  <si>
    <t>5. Todas as despesas devem ser previstas pelo proponente, não cabendo posteriormente cobranças a contratada pela ausência de precificação de qualquer despesa, inclusive de futura rescisão contratual, custo de reposição ou outros não indicados.</t>
  </si>
  <si>
    <t>4. Os valores poderão ser reajustados ao final de cada período de 12 meses. Não concederemos reajustes antes deste período.</t>
  </si>
  <si>
    <t>7 dias por semana</t>
  </si>
  <si>
    <t>Valor Mensal</t>
  </si>
  <si>
    <t>Valor Anual</t>
  </si>
  <si>
    <t>Valor 48 meses</t>
  </si>
  <si>
    <t>FAVOR PREENCHER SOMENTE OS CAMPOS EM AMARELO</t>
  </si>
  <si>
    <t>Resumo</t>
  </si>
  <si>
    <t>Número de meses do contrato:</t>
  </si>
  <si>
    <t>ANEXO IA - Planilha de Preço I Serviço de Vigilãncia</t>
  </si>
  <si>
    <t>6. Os serviços Extras deverão ser faturados separadamente do faturamento mensal</t>
  </si>
  <si>
    <t>POSTOS SOB DEMANDA PARA EVENTOS E ATIVIDADES EXCEPCIONAIS  - Itens 6 e 7 do TQT</t>
  </si>
  <si>
    <t>Valor Unitário de Segunda a Sexta</t>
  </si>
  <si>
    <t>Valor unitário aos Sábados</t>
  </si>
  <si>
    <t>Valor unitário aos Domingos ou feriados</t>
  </si>
  <si>
    <t>Supervisor 6H - Diurno</t>
  </si>
  <si>
    <t>Supervisor  8H - Diurno</t>
  </si>
  <si>
    <t>Supervisor 12H - Diurno</t>
  </si>
  <si>
    <t>Supervisor  6H - Noturno</t>
  </si>
  <si>
    <t>Supervisor  8H - Noturno</t>
  </si>
  <si>
    <t>Supervisor  12H - Noturno</t>
  </si>
  <si>
    <t>Vigilante 6H - Diurno</t>
  </si>
  <si>
    <t>Vigilante  8H - Diurno</t>
  </si>
  <si>
    <t>Vigilante 12H - Diurno</t>
  </si>
  <si>
    <t>Vigilante  6H - Noturno</t>
  </si>
  <si>
    <t>Vigilante  8H - Noturno</t>
  </si>
  <si>
    <t>Vigilante  12H - Noturno</t>
  </si>
  <si>
    <t>Total 1
Remuneração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</si>
</sst>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d/m/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5"/>
      <color rgb="FFFF0000"/>
      <name val="Calibri Light"/>
      <family val="2"/>
      <scheme val="major"/>
    </font>
    <font>
      <sz val="15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0" fillId="3" borderId="1" xfId="1" applyFont="1" applyFill="1" applyBorder="1"/>
    <xf numFmtId="43" fontId="0" fillId="4" borderId="1" xfId="1" applyFont="1" applyFill="1" applyBorder="1"/>
    <xf numFmtId="0" fontId="0" fillId="4" borderId="0" xfId="0" applyFill="1"/>
    <xf numFmtId="0" fontId="8" fillId="4" borderId="0" xfId="0" applyFont="1" applyFill="1"/>
    <xf numFmtId="43" fontId="0" fillId="4" borderId="0" xfId="0" applyNumberFormat="1" applyFill="1"/>
    <xf numFmtId="0" fontId="3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0" xfId="0" applyFont="1"/>
    <xf numFmtId="43" fontId="0" fillId="5" borderId="1" xfId="1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5" fillId="0" borderId="1" xfId="0" applyFont="1" applyFill="1" applyBorder="1"/>
    <xf numFmtId="0" fontId="0" fillId="3" borderId="6" xfId="0" applyFill="1" applyBorder="1"/>
    <xf numFmtId="43" fontId="0" fillId="3" borderId="7" xfId="1" applyFont="1" applyFill="1" applyBorder="1"/>
    <xf numFmtId="0" fontId="0" fillId="3" borderId="8" xfId="0" applyFill="1" applyBorder="1"/>
    <xf numFmtId="43" fontId="0" fillId="3" borderId="9" xfId="1" applyFont="1" applyFill="1" applyBorder="1"/>
    <xf numFmtId="0" fontId="0" fillId="3" borderId="10" xfId="0" applyFill="1" applyBorder="1"/>
    <xf numFmtId="43" fontId="0" fillId="3" borderId="11" xfId="1" applyFont="1" applyFill="1" applyBorder="1"/>
    <xf numFmtId="0" fontId="11" fillId="5" borderId="0" xfId="0" applyFont="1" applyFill="1"/>
    <xf numFmtId="0" fontId="12" fillId="5" borderId="0" xfId="0" applyFont="1" applyFill="1"/>
    <xf numFmtId="0" fontId="6" fillId="0" borderId="1" xfId="0" applyFont="1" applyBorder="1" applyAlignment="1">
      <alignment horizontal="left"/>
    </xf>
    <xf numFmtId="164" fontId="0" fillId="0" borderId="1" xfId="0" applyNumberFormat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0" fillId="0" borderId="0" xfId="0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/>
    </xf>
    <xf numFmtId="164" fontId="0" fillId="5" borderId="1" xfId="0" applyNumberFormat="1" applyFill="1" applyBorder="1" applyAlignment="1">
      <alignment horizontal="center"/>
    </xf>
    <xf numFmtId="49" fontId="0" fillId="5" borderId="1" xfId="0" applyNumberFormat="1" applyFill="1" applyBorder="1" applyAlignment="1">
      <alignment horizontal="center"/>
    </xf>
    <xf numFmtId="0" fontId="10" fillId="6" borderId="12" xfId="0" applyFont="1" applyFill="1" applyBorder="1" applyAlignment="1">
      <alignment horizontal="center"/>
    </xf>
    <xf numFmtId="43" fontId="0" fillId="5" borderId="1" xfId="1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9"/>
  <sheetViews>
    <sheetView showGridLines="0" tabSelected="1" zoomScale="80" zoomScaleNormal="80" workbookViewId="0">
      <selection activeCell="U16" sqref="U16"/>
    </sheetView>
  </sheetViews>
  <sheetFormatPr defaultRowHeight="14.4" x14ac:dyDescent="0.3"/>
  <cols>
    <col min="1" max="1" width="2" customWidth="1"/>
    <col min="2" max="2" width="26.33203125" customWidth="1"/>
    <col min="3" max="3" width="11.109375" customWidth="1"/>
    <col min="4" max="4" width="24.5546875" customWidth="1"/>
    <col min="5" max="5" width="10.6640625" customWidth="1"/>
    <col min="6" max="6" width="10" customWidth="1"/>
    <col min="7" max="13" width="17.109375" customWidth="1"/>
    <col min="14" max="14" width="12.5546875" customWidth="1"/>
    <col min="15" max="15" width="26.6640625" bestFit="1" customWidth="1"/>
    <col min="16" max="16" width="26.6640625" customWidth="1"/>
    <col min="17" max="17" width="25.5546875" bestFit="1" customWidth="1"/>
    <col min="18" max="18" width="12.5546875" customWidth="1"/>
    <col min="19" max="19" width="15.33203125" customWidth="1"/>
    <col min="20" max="20" width="18.6640625" bestFit="1" customWidth="1"/>
    <col min="21" max="21" width="12.5546875" customWidth="1"/>
    <col min="22" max="22" width="16" customWidth="1"/>
    <col min="23" max="23" width="14.44140625" customWidth="1"/>
  </cols>
  <sheetData>
    <row r="1" spans="2:22" ht="8.25" customHeight="1" x14ac:dyDescent="0.3"/>
    <row r="2" spans="2:22" ht="23.4" x14ac:dyDescent="0.45">
      <c r="B2" s="30" t="s">
        <v>43</v>
      </c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2:22" ht="15.6" x14ac:dyDescent="0.3">
      <c r="B3" s="1"/>
      <c r="C3" s="1"/>
    </row>
    <row r="4" spans="2:22" ht="19.8" x14ac:dyDescent="0.4">
      <c r="B4" s="26" t="s">
        <v>40</v>
      </c>
      <c r="C4" s="26"/>
      <c r="D4" s="27"/>
      <c r="E4" s="27"/>
      <c r="F4" s="27"/>
    </row>
    <row r="5" spans="2:22" ht="16.2" thickBot="1" x14ac:dyDescent="0.35">
      <c r="B5" s="1"/>
      <c r="C5" s="1"/>
      <c r="K5" s="37" t="s">
        <v>41</v>
      </c>
      <c r="L5" s="37"/>
    </row>
    <row r="6" spans="2:22" ht="15.6" x14ac:dyDescent="0.3">
      <c r="B6" s="34" t="s">
        <v>16</v>
      </c>
      <c r="C6" s="34"/>
      <c r="D6" s="34"/>
      <c r="E6" s="35"/>
      <c r="F6" s="35"/>
      <c r="K6" s="20" t="s">
        <v>37</v>
      </c>
      <c r="L6" s="21">
        <f>U16</f>
        <v>0</v>
      </c>
    </row>
    <row r="7" spans="2:22" ht="15.6" x14ac:dyDescent="0.3">
      <c r="B7" s="34" t="s">
        <v>17</v>
      </c>
      <c r="C7" s="34"/>
      <c r="D7" s="34"/>
      <c r="E7" s="36"/>
      <c r="F7" s="36"/>
      <c r="K7" s="22" t="s">
        <v>38</v>
      </c>
      <c r="L7" s="23">
        <f>L6*12</f>
        <v>0</v>
      </c>
    </row>
    <row r="8" spans="2:22" ht="16.2" thickBot="1" x14ac:dyDescent="0.35">
      <c r="B8" s="28" t="s">
        <v>42</v>
      </c>
      <c r="C8" s="28"/>
      <c r="D8" s="28"/>
      <c r="E8" s="29" t="s">
        <v>18</v>
      </c>
      <c r="F8" s="29"/>
      <c r="K8" s="24" t="s">
        <v>39</v>
      </c>
      <c r="L8" s="25">
        <f>L6*48</f>
        <v>0</v>
      </c>
    </row>
    <row r="9" spans="2:22" ht="15.6" x14ac:dyDescent="0.3">
      <c r="B9" s="1"/>
      <c r="C9" s="1"/>
    </row>
    <row r="10" spans="2:22" s="4" customFormat="1" ht="19.5" customHeight="1" x14ac:dyDescent="0.3">
      <c r="F10" s="41" t="s">
        <v>19</v>
      </c>
      <c r="G10" s="41"/>
      <c r="H10" s="41"/>
      <c r="I10" s="41"/>
      <c r="J10" s="41"/>
      <c r="K10" s="41"/>
      <c r="L10" s="41"/>
      <c r="M10" s="41"/>
      <c r="N10" s="41" t="s">
        <v>20</v>
      </c>
      <c r="O10" s="41"/>
      <c r="P10" s="41"/>
      <c r="Q10" s="41"/>
      <c r="R10" s="41" t="s">
        <v>24</v>
      </c>
      <c r="S10" s="41"/>
      <c r="T10" s="41"/>
      <c r="U10" s="32" t="s">
        <v>28</v>
      </c>
      <c r="V10" s="39" t="s">
        <v>29</v>
      </c>
    </row>
    <row r="11" spans="2:22" s="11" customFormat="1" ht="46.5" customHeight="1" x14ac:dyDescent="0.3">
      <c r="B11" s="13" t="s">
        <v>0</v>
      </c>
      <c r="C11" s="13" t="s">
        <v>6</v>
      </c>
      <c r="D11" s="13" t="s">
        <v>8</v>
      </c>
      <c r="E11" s="13" t="s">
        <v>1</v>
      </c>
      <c r="F11" s="5" t="s">
        <v>9</v>
      </c>
      <c r="G11" s="5" t="s">
        <v>10</v>
      </c>
      <c r="H11" s="5" t="s">
        <v>11</v>
      </c>
      <c r="I11" s="5" t="s">
        <v>12</v>
      </c>
      <c r="J11" s="5" t="s">
        <v>13</v>
      </c>
      <c r="K11" s="5" t="s">
        <v>14</v>
      </c>
      <c r="L11" s="5" t="s">
        <v>15</v>
      </c>
      <c r="M11" s="12" t="s">
        <v>61</v>
      </c>
      <c r="N11" s="5" t="s">
        <v>21</v>
      </c>
      <c r="O11" s="5" t="s">
        <v>22</v>
      </c>
      <c r="P11" s="17" t="s">
        <v>15</v>
      </c>
      <c r="Q11" s="12" t="s">
        <v>23</v>
      </c>
      <c r="R11" s="5" t="s">
        <v>25</v>
      </c>
      <c r="S11" s="5" t="s">
        <v>15</v>
      </c>
      <c r="T11" s="12" t="s">
        <v>26</v>
      </c>
      <c r="U11" s="33"/>
      <c r="V11" s="40"/>
    </row>
    <row r="12" spans="2:22" x14ac:dyDescent="0.3">
      <c r="B12" s="3" t="s">
        <v>2</v>
      </c>
      <c r="C12" s="14" t="s">
        <v>7</v>
      </c>
      <c r="D12" s="18" t="s">
        <v>36</v>
      </c>
      <c r="E12" s="19">
        <v>1</v>
      </c>
      <c r="F12" s="16"/>
      <c r="G12" s="16"/>
      <c r="H12" s="16"/>
      <c r="I12" s="16"/>
      <c r="J12" s="16"/>
      <c r="K12" s="16"/>
      <c r="L12" s="16"/>
      <c r="M12" s="6">
        <f>SUM(F12:L12)</f>
        <v>0</v>
      </c>
      <c r="N12" s="16"/>
      <c r="O12" s="16"/>
      <c r="P12" s="16"/>
      <c r="Q12" s="6">
        <f>SUM(N12:P12)</f>
        <v>0</v>
      </c>
      <c r="R12" s="16"/>
      <c r="S12" s="16"/>
      <c r="T12" s="6">
        <f>SUM(R12:S12)</f>
        <v>0</v>
      </c>
      <c r="U12" s="7">
        <f>(T12+Q12+M12)*E12</f>
        <v>0</v>
      </c>
      <c r="V12" s="7">
        <f>U12*12</f>
        <v>0</v>
      </c>
    </row>
    <row r="13" spans="2:22" x14ac:dyDescent="0.3">
      <c r="B13" s="3" t="s">
        <v>4</v>
      </c>
      <c r="C13" s="14" t="s">
        <v>7</v>
      </c>
      <c r="D13" s="18" t="s">
        <v>36</v>
      </c>
      <c r="E13" s="19">
        <v>3</v>
      </c>
      <c r="F13" s="16"/>
      <c r="G13" s="16"/>
      <c r="H13" s="16"/>
      <c r="I13" s="16"/>
      <c r="J13" s="16"/>
      <c r="K13" s="16"/>
      <c r="L13" s="16"/>
      <c r="M13" s="6">
        <f>SUM(F13:L13)</f>
        <v>0</v>
      </c>
      <c r="N13" s="16"/>
      <c r="O13" s="16"/>
      <c r="P13" s="16"/>
      <c r="Q13" s="6">
        <f>SUM(N13:P13)</f>
        <v>0</v>
      </c>
      <c r="R13" s="16"/>
      <c r="S13" s="16"/>
      <c r="T13" s="6">
        <f>SUM(R13:S13)</f>
        <v>0</v>
      </c>
      <c r="U13" s="7">
        <f>(T13+Q13+M13)*E13</f>
        <v>0</v>
      </c>
      <c r="V13" s="7">
        <f>U13*12</f>
        <v>0</v>
      </c>
    </row>
    <row r="14" spans="2:22" x14ac:dyDescent="0.3">
      <c r="B14" s="3" t="s">
        <v>3</v>
      </c>
      <c r="C14" s="14" t="s">
        <v>7</v>
      </c>
      <c r="D14" s="18" t="s">
        <v>36</v>
      </c>
      <c r="E14" s="19">
        <v>1</v>
      </c>
      <c r="F14" s="16"/>
      <c r="G14" s="16"/>
      <c r="H14" s="16"/>
      <c r="I14" s="16"/>
      <c r="J14" s="16"/>
      <c r="K14" s="16"/>
      <c r="L14" s="16"/>
      <c r="M14" s="6">
        <f>SUM(F14:L14)</f>
        <v>0</v>
      </c>
      <c r="N14" s="16"/>
      <c r="O14" s="16"/>
      <c r="P14" s="16"/>
      <c r="Q14" s="6">
        <f>SUM(N14:P14)</f>
        <v>0</v>
      </c>
      <c r="R14" s="16"/>
      <c r="S14" s="16"/>
      <c r="T14" s="6">
        <f>SUM(R14:S14)</f>
        <v>0</v>
      </c>
      <c r="U14" s="7">
        <f>(T14+Q14+M14)*E14</f>
        <v>0</v>
      </c>
      <c r="V14" s="7">
        <f>U14*12</f>
        <v>0</v>
      </c>
    </row>
    <row r="15" spans="2:22" x14ac:dyDescent="0.3">
      <c r="B15" s="3" t="s">
        <v>5</v>
      </c>
      <c r="C15" s="14" t="s">
        <v>7</v>
      </c>
      <c r="D15" s="18" t="s">
        <v>36</v>
      </c>
      <c r="E15" s="19">
        <v>3</v>
      </c>
      <c r="F15" s="16"/>
      <c r="G15" s="16"/>
      <c r="H15" s="16"/>
      <c r="I15" s="16"/>
      <c r="J15" s="16"/>
      <c r="K15" s="16"/>
      <c r="L15" s="16"/>
      <c r="M15" s="6">
        <f>SUM(F15:L15)</f>
        <v>0</v>
      </c>
      <c r="N15" s="16"/>
      <c r="O15" s="16"/>
      <c r="P15" s="16"/>
      <c r="Q15" s="6">
        <f>SUM(N15:P15)</f>
        <v>0</v>
      </c>
      <c r="R15" s="16"/>
      <c r="S15" s="16"/>
      <c r="T15" s="6">
        <f>SUM(R15:S15)</f>
        <v>0</v>
      </c>
      <c r="U15" s="7">
        <f>(T15+Q15+M15)*E15</f>
        <v>0</v>
      </c>
      <c r="V15" s="7">
        <f>U15*12</f>
        <v>0</v>
      </c>
    </row>
    <row r="16" spans="2:22" ht="18" x14ac:dyDescent="0.35">
      <c r="B16" s="9" t="s">
        <v>27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10">
        <f>SUM(U12:U15)</f>
        <v>0</v>
      </c>
      <c r="V16" s="10">
        <f>SUM(V12:V15)</f>
        <v>0</v>
      </c>
    </row>
    <row r="19" spans="2:8" x14ac:dyDescent="0.3">
      <c r="B19" s="42" t="s">
        <v>45</v>
      </c>
      <c r="C19" s="42"/>
      <c r="D19" s="42"/>
      <c r="E19" s="42"/>
      <c r="F19" s="42"/>
      <c r="G19" s="42"/>
      <c r="H19" s="42"/>
    </row>
    <row r="20" spans="2:8" ht="29.25" customHeight="1" x14ac:dyDescent="0.3">
      <c r="B20" s="13" t="s">
        <v>0</v>
      </c>
      <c r="C20" s="43" t="s">
        <v>46</v>
      </c>
      <c r="D20" s="44"/>
      <c r="E20" s="43" t="s">
        <v>47</v>
      </c>
      <c r="F20" s="44"/>
      <c r="G20" s="45" t="s">
        <v>48</v>
      </c>
      <c r="H20" s="45"/>
    </row>
    <row r="21" spans="2:8" x14ac:dyDescent="0.3">
      <c r="B21" s="3" t="s">
        <v>49</v>
      </c>
      <c r="C21" s="38"/>
      <c r="D21" s="38"/>
      <c r="E21" s="38"/>
      <c r="F21" s="38"/>
      <c r="G21" s="38"/>
      <c r="H21" s="38"/>
    </row>
    <row r="22" spans="2:8" x14ac:dyDescent="0.3">
      <c r="B22" s="3" t="s">
        <v>50</v>
      </c>
      <c r="C22" s="38"/>
      <c r="D22" s="38"/>
      <c r="E22" s="38"/>
      <c r="F22" s="38"/>
      <c r="G22" s="38"/>
      <c r="H22" s="38"/>
    </row>
    <row r="23" spans="2:8" x14ac:dyDescent="0.3">
      <c r="B23" s="3" t="s">
        <v>51</v>
      </c>
      <c r="C23" s="38"/>
      <c r="D23" s="38"/>
      <c r="E23" s="38"/>
      <c r="F23" s="38"/>
      <c r="G23" s="38"/>
      <c r="H23" s="38"/>
    </row>
    <row r="24" spans="2:8" x14ac:dyDescent="0.3">
      <c r="B24" s="3" t="s">
        <v>52</v>
      </c>
      <c r="C24" s="38"/>
      <c r="D24" s="38"/>
      <c r="E24" s="38"/>
      <c r="F24" s="38"/>
      <c r="G24" s="38"/>
      <c r="H24" s="38"/>
    </row>
    <row r="25" spans="2:8" x14ac:dyDescent="0.3">
      <c r="B25" s="3" t="s">
        <v>53</v>
      </c>
      <c r="C25" s="38"/>
      <c r="D25" s="38"/>
      <c r="E25" s="38"/>
      <c r="F25" s="38"/>
      <c r="G25" s="38"/>
      <c r="H25" s="38"/>
    </row>
    <row r="26" spans="2:8" x14ac:dyDescent="0.3">
      <c r="B26" s="3" t="s">
        <v>54</v>
      </c>
      <c r="C26" s="38"/>
      <c r="D26" s="38"/>
      <c r="E26" s="38"/>
      <c r="F26" s="38"/>
      <c r="G26" s="38"/>
      <c r="H26" s="38"/>
    </row>
    <row r="27" spans="2:8" x14ac:dyDescent="0.3">
      <c r="B27" s="3" t="s">
        <v>55</v>
      </c>
      <c r="C27" s="38"/>
      <c r="D27" s="38"/>
      <c r="E27" s="38"/>
      <c r="F27" s="38"/>
      <c r="G27" s="38"/>
      <c r="H27" s="38"/>
    </row>
    <row r="28" spans="2:8" x14ac:dyDescent="0.3">
      <c r="B28" s="3" t="s">
        <v>56</v>
      </c>
      <c r="C28" s="38"/>
      <c r="D28" s="38"/>
      <c r="E28" s="38"/>
      <c r="F28" s="38"/>
      <c r="G28" s="38"/>
      <c r="H28" s="38"/>
    </row>
    <row r="29" spans="2:8" x14ac:dyDescent="0.3">
      <c r="B29" s="3" t="s">
        <v>57</v>
      </c>
      <c r="C29" s="38"/>
      <c r="D29" s="38"/>
      <c r="E29" s="38"/>
      <c r="F29" s="38"/>
      <c r="G29" s="38"/>
      <c r="H29" s="38"/>
    </row>
    <row r="30" spans="2:8" x14ac:dyDescent="0.3">
      <c r="B30" s="3" t="s">
        <v>58</v>
      </c>
      <c r="C30" s="38"/>
      <c r="D30" s="38"/>
      <c r="E30" s="38"/>
      <c r="F30" s="38"/>
      <c r="G30" s="38"/>
      <c r="H30" s="38"/>
    </row>
    <row r="31" spans="2:8" x14ac:dyDescent="0.3">
      <c r="B31" s="3" t="s">
        <v>59</v>
      </c>
      <c r="C31" s="38"/>
      <c r="D31" s="38"/>
      <c r="E31" s="38"/>
      <c r="F31" s="38"/>
      <c r="G31" s="38"/>
      <c r="H31" s="38"/>
    </row>
    <row r="32" spans="2:8" x14ac:dyDescent="0.3">
      <c r="B32" s="3" t="s">
        <v>60</v>
      </c>
      <c r="C32" s="38"/>
      <c r="D32" s="38"/>
      <c r="E32" s="38"/>
      <c r="F32" s="38"/>
      <c r="G32" s="38"/>
      <c r="H32" s="38"/>
    </row>
    <row r="33" spans="2:21" x14ac:dyDescent="0.3">
      <c r="B33" s="15" t="s">
        <v>30</v>
      </c>
    </row>
    <row r="34" spans="2:21" x14ac:dyDescent="0.3">
      <c r="B34" s="31" t="s">
        <v>33</v>
      </c>
      <c r="C34" s="31"/>
      <c r="D34" s="31"/>
      <c r="E34" s="31"/>
      <c r="F34" s="31"/>
      <c r="G34" s="31"/>
      <c r="H34" s="31"/>
      <c r="I34" s="31"/>
    </row>
    <row r="35" spans="2:21" x14ac:dyDescent="0.3">
      <c r="B35" s="31" t="s">
        <v>31</v>
      </c>
      <c r="C35" s="31"/>
      <c r="D35" s="31"/>
      <c r="E35" s="31"/>
      <c r="F35" s="31"/>
      <c r="G35" s="31"/>
      <c r="H35" s="31"/>
      <c r="I35" s="31"/>
    </row>
    <row r="36" spans="2:21" ht="15" customHeight="1" x14ac:dyDescent="0.3">
      <c r="B36" s="31" t="s">
        <v>32</v>
      </c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</row>
    <row r="37" spans="2:21" x14ac:dyDescent="0.3">
      <c r="B37" s="2" t="s">
        <v>35</v>
      </c>
    </row>
    <row r="38" spans="2:21" x14ac:dyDescent="0.3">
      <c r="B38" s="31" t="s">
        <v>34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</row>
    <row r="39" spans="2:21" x14ac:dyDescent="0.3">
      <c r="B39" t="s">
        <v>44</v>
      </c>
    </row>
  </sheetData>
  <mergeCells count="57">
    <mergeCell ref="C29:D29"/>
    <mergeCell ref="E29:F29"/>
    <mergeCell ref="G29:H29"/>
    <mergeCell ref="C32:D32"/>
    <mergeCell ref="E32:F32"/>
    <mergeCell ref="G32:H32"/>
    <mergeCell ref="C30:D30"/>
    <mergeCell ref="E30:F30"/>
    <mergeCell ref="G30:H30"/>
    <mergeCell ref="C31:D31"/>
    <mergeCell ref="E31:F31"/>
    <mergeCell ref="G31:H31"/>
    <mergeCell ref="C27:D27"/>
    <mergeCell ref="E27:F27"/>
    <mergeCell ref="G27:H27"/>
    <mergeCell ref="C28:D28"/>
    <mergeCell ref="E28:F28"/>
    <mergeCell ref="G28:H28"/>
    <mergeCell ref="G24:H24"/>
    <mergeCell ref="C25:D25"/>
    <mergeCell ref="E25:F25"/>
    <mergeCell ref="G25:H25"/>
    <mergeCell ref="C26:D26"/>
    <mergeCell ref="E26:F26"/>
    <mergeCell ref="G26:H26"/>
    <mergeCell ref="V10:V11"/>
    <mergeCell ref="B35:I35"/>
    <mergeCell ref="B36:U36"/>
    <mergeCell ref="N10:Q10"/>
    <mergeCell ref="R10:T10"/>
    <mergeCell ref="F10:M10"/>
    <mergeCell ref="B34:I34"/>
    <mergeCell ref="B19:H19"/>
    <mergeCell ref="C20:D20"/>
    <mergeCell ref="E20:F20"/>
    <mergeCell ref="G20:H20"/>
    <mergeCell ref="C21:D21"/>
    <mergeCell ref="E21:F21"/>
    <mergeCell ref="G21:H21"/>
    <mergeCell ref="C22:D22"/>
    <mergeCell ref="E22:F22"/>
    <mergeCell ref="B8:D8"/>
    <mergeCell ref="E8:F8"/>
    <mergeCell ref="B2:L2"/>
    <mergeCell ref="B38:U38"/>
    <mergeCell ref="U10:U11"/>
    <mergeCell ref="B6:D6"/>
    <mergeCell ref="B7:D7"/>
    <mergeCell ref="E6:F6"/>
    <mergeCell ref="E7:F7"/>
    <mergeCell ref="K5:L5"/>
    <mergeCell ref="G22:H22"/>
    <mergeCell ref="C23:D23"/>
    <mergeCell ref="E23:F23"/>
    <mergeCell ref="G23:H23"/>
    <mergeCell ref="C24:D24"/>
    <mergeCell ref="E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Josias Pinheiro Mendes</dc:creator>
  <cp:lastModifiedBy>Natasha Lins Vieira</cp:lastModifiedBy>
  <dcterms:created xsi:type="dcterms:W3CDTF">2022-05-20T11:48:53Z</dcterms:created>
  <dcterms:modified xsi:type="dcterms:W3CDTF">2022-06-29T17:31:24Z</dcterms:modified>
</cp:coreProperties>
</file>